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9285" activeTab="8"/>
  </bookViews>
  <sheets>
    <sheet name="آب و خاک " sheetId="1" r:id="rId1"/>
    <sheet name="امور اراضی " sheetId="2" r:id="rId2"/>
    <sheet name="امور دام " sheetId="3" r:id="rId3"/>
    <sheet name="باغات " sheetId="4" r:id="rId4"/>
    <sheet name="ترویج " sheetId="5" r:id="rId5"/>
    <sheet name="حفظ نباتات " sheetId="6" r:id="rId6"/>
    <sheet name="زراعت " sheetId="7" r:id="rId7"/>
    <sheet name="شیلات " sheetId="8" r:id="rId8"/>
    <sheet name="صنایع و مکانیزاسیون " sheetId="9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<sst xmlns="http://schemas.openxmlformats.org/spreadsheetml/2006/main" count="156" uniqueCount="80">
  <si>
    <t>ردیف</t>
  </si>
  <si>
    <t>عنوان شاخص</t>
  </si>
  <si>
    <t>واحد سنجش</t>
  </si>
  <si>
    <t>وزن شاخص</t>
  </si>
  <si>
    <t>فلاورجان</t>
  </si>
  <si>
    <t>…</t>
  </si>
  <si>
    <t>برش شهرستانی شاخص های اختصاصی ارزیابی عملکرد</t>
  </si>
  <si>
    <t>افزایش راندمان آبیاری</t>
  </si>
  <si>
    <t>صرفه جویی در مصرف آب کشاورزی</t>
  </si>
  <si>
    <t>ميليون متر مكعب</t>
  </si>
  <si>
    <t>درصد</t>
  </si>
  <si>
    <t>نام دستگاه: سمدیریت جهاد کشاورزی فلاورجان  محور آب و خاک</t>
  </si>
  <si>
    <t>حفاظت از اراضی کشاورزی</t>
  </si>
  <si>
    <t>هکتار</t>
  </si>
  <si>
    <t>کاهش تغییر کاربری اراضی کشاورزی نسبت به سال قبل</t>
  </si>
  <si>
    <t>اراضی در حال اجرای کاداستر</t>
  </si>
  <si>
    <t>اراض رفع تداخل شده معرفی به سازمان ثبت و اسناد</t>
  </si>
  <si>
    <t xml:space="preserve">درآمد وارزی از محل 
اراضی رفع تداخل شده </t>
  </si>
  <si>
    <t>میلیون ریال</t>
  </si>
  <si>
    <r>
      <t xml:space="preserve">نام دستگاه: </t>
    </r>
    <r>
      <rPr>
        <sz val="12"/>
        <color theme="1"/>
        <rFont val="B Titr"/>
        <charset val="178"/>
      </rPr>
      <t>مدیریت جهاد کشاورزی فلاورجان   امور اراضی</t>
    </r>
  </si>
  <si>
    <t xml:space="preserve">نام دستگاه:  مدیریت جهاد کشاورزی فلاورجان -امور دام </t>
  </si>
  <si>
    <t>تولید گوشت قرمز</t>
  </si>
  <si>
    <t>تن</t>
  </si>
  <si>
    <t>تولید شير خام</t>
  </si>
  <si>
    <t>توليد گوشت مرغ</t>
  </si>
  <si>
    <t>توليد تخم مرغ</t>
  </si>
  <si>
    <t>توليد عسل</t>
  </si>
  <si>
    <t>عرضه سرانه پروتئین دامی</t>
  </si>
  <si>
    <t>گرم در روز</t>
  </si>
  <si>
    <t xml:space="preserve">نام دستگاه: مدیریت جهاد کشاورزی فلاورجان - باغ </t>
  </si>
  <si>
    <t>تولید محصولات باغی</t>
  </si>
  <si>
    <t xml:space="preserve"> تن</t>
  </si>
  <si>
    <t>احداث گلخانه های جدید</t>
  </si>
  <si>
    <t>میزان رشد تولید محصولات گلخانه ای 
به تولید محصولات مشابه در فضای آزاد</t>
  </si>
  <si>
    <t>رشد سهم تولید محصول  سالم
 به کل محصولات باغی</t>
  </si>
  <si>
    <t>رشد نسبت سطح باغات دیم به کل باغات</t>
  </si>
  <si>
    <t>توضیحات : واحد شهرستانی استانداردها به ترتیب تن،هکتار،هکتار،هکتار،هکتار میباشد که براساس فرمولهای مربوطه  وبراساس عملکرد شهرستانی محاسبات لازم  در نتیجه نهائی صورت گرفته است</t>
  </si>
  <si>
    <t xml:space="preserve">نام دستگاه:  -  مدیریت جهاد کشاوزی فلاورجان اداره  هماهنگی ترویج  </t>
  </si>
  <si>
    <t>توانمندسازی مروجین مسئول پهنه</t>
  </si>
  <si>
    <t>نفر روز</t>
  </si>
  <si>
    <t>هم افزایی تحقیق و ترویج(طرح تحقیقی ترویجی ، روز مزرعه، انتقال یافته ها)</t>
  </si>
  <si>
    <t>مورد</t>
  </si>
  <si>
    <t>هماهنگی، مدیریت و نظارت برسایتهای جامع الگویی ترویجی و کانونهای یادگیری</t>
  </si>
  <si>
    <t>انتخاب و آموزش تسهیلگران زن توسعه روستائی</t>
  </si>
  <si>
    <t>ایجاد صندوقهای اعتبارات خرد زنان روستایی و عشایری</t>
  </si>
  <si>
    <t>ترویج مهارتهای شغلی زندگی</t>
  </si>
  <si>
    <t>تهیه و تولید تکنولوژی‌های آموزشی(توزیع لوح فشرده،پوستر،بنرو...)</t>
  </si>
  <si>
    <t>عنوان</t>
  </si>
  <si>
    <t>تهیه وتولید رسانه های نوشتاری ترویجی نشریات ، مجلات کشاورزی ، بروشورها و اطلاعیه های آموزشی،ترویجی</t>
  </si>
  <si>
    <t xml:space="preserve">حمایت و توانمندسازی مددکاران ترویجی </t>
  </si>
  <si>
    <t>توانمندسازی اعضاء و ارکان شرکتهای خدمات مشاوره‌ای</t>
  </si>
  <si>
    <t>نوسازی و تجهیز مراکز کشاورزی</t>
  </si>
  <si>
    <t>مرکز</t>
  </si>
  <si>
    <t>نام دستگاه:مدیریت جهاد کشاورزی شهرستان فلاورجان  (  حفظ نباتات)</t>
  </si>
  <si>
    <t xml:space="preserve">پیش آگاهی و مدیریت تلفیقی
 (ردیابی ، پایش ، نظارت و کنترل) عوامل خسارتزا
</t>
  </si>
  <si>
    <t xml:space="preserve"> هکتار</t>
  </si>
  <si>
    <t xml:space="preserve">سطح مبارزه بیولوژیک و بکارگیری فرآورده ها
 و تجهیزات مبارزه غیر شیمیایی
</t>
  </si>
  <si>
    <t>ردیابی و مبارزه با آفات عمومی و همگانی</t>
  </si>
  <si>
    <t>ردیابی ، شناسایی و کنترل عوامل خسارتزای گیاهی قرنطینه ای</t>
  </si>
  <si>
    <t>سطح زیر کشت محصول سالم تحت پوشش مدیریت تلفیقی آفات</t>
  </si>
  <si>
    <t>نام دستگاه: مدیریت جهاد کشاورزیشهرستان فلاورجان - محور زراعت</t>
  </si>
  <si>
    <t xml:space="preserve">میزان تولید محصولات زراعی </t>
  </si>
  <si>
    <t>ارتقاء عملکرد در واحد سطح  نسبت به سال گذشته</t>
  </si>
  <si>
    <t>ارتقاء ضریب مکانیزاسیون</t>
  </si>
  <si>
    <t>اسب بخار در هکتار</t>
  </si>
  <si>
    <t xml:space="preserve">نام دستگاه: مدیریت  جهاد کشاورزی فلاورجان - مدیریت شیلات وامور آبزیان  </t>
  </si>
  <si>
    <t>سرانه مصرف آبزیان</t>
  </si>
  <si>
    <t xml:space="preserve">کیلو گرم در سال  </t>
  </si>
  <si>
    <t>میزان اشتغال در زیر بخش شیلات</t>
  </si>
  <si>
    <t xml:space="preserve">نفر </t>
  </si>
  <si>
    <t>میزان تولید آبزیان پرورشی</t>
  </si>
  <si>
    <t xml:space="preserve">تن </t>
  </si>
  <si>
    <t xml:space="preserve">میزان تولید ماهیان زینتی  </t>
  </si>
  <si>
    <t xml:space="preserve">قطعه </t>
  </si>
  <si>
    <t>نام دستگاه: مدیریت جهاد کشاورزی فلاورجان - محور بازرگانی و صنایع</t>
  </si>
  <si>
    <t>افزایش ظرفیت جذب مواد خام صنایع کشاورزی</t>
  </si>
  <si>
    <t>هزارتن</t>
  </si>
  <si>
    <t>درصد رشد نسبت محصولات فرآوری شده به کل محصولات کشاورزی</t>
  </si>
  <si>
    <t>بازسازی و نوسازی واحدها</t>
  </si>
  <si>
    <t>واحد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</si>
</sst>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1"/>
      <color theme="1"/>
      <name val="Calibri"/>
      <family val="2"/>
      <charset val="178"/>
      <scheme val="minor"/>
    </font>
    <font>
      <sz val="14"/>
      <color theme="1"/>
      <name val="B Nazanin"/>
      <charset val="178"/>
    </font>
    <font>
      <b/>
      <sz val="14"/>
      <color theme="1"/>
      <name val="B Titr"/>
      <charset val="178"/>
    </font>
    <font>
      <sz val="14"/>
      <color theme="1"/>
      <name val="B Titr"/>
      <charset val="178"/>
    </font>
    <font>
      <sz val="14"/>
      <color theme="1"/>
      <name val="B Koodak"/>
      <charset val="178"/>
    </font>
    <font>
      <sz val="11"/>
      <color theme="1"/>
      <name val="B Badr"/>
      <charset val="178"/>
    </font>
    <font>
      <sz val="12"/>
      <color theme="1"/>
      <name val="B Titr"/>
      <charset val="178"/>
    </font>
    <font>
      <b/>
      <sz val="12"/>
      <color theme="1"/>
      <name val="B Zar"/>
      <charset val="178"/>
    </font>
    <font>
      <b/>
      <sz val="12"/>
      <color theme="1"/>
      <name val="Calibri"/>
      <family val="2"/>
      <charset val="178"/>
      <scheme val="minor"/>
    </font>
    <font>
      <b/>
      <sz val="11"/>
      <name val="B Zar"/>
      <charset val="178"/>
    </font>
    <font>
      <b/>
      <sz val="12"/>
      <color theme="1"/>
      <name val="B Badr"/>
      <charset val="178"/>
    </font>
    <font>
      <sz val="10"/>
      <color theme="1"/>
      <name val="B Titr"/>
      <charset val="178"/>
    </font>
    <font>
      <sz val="11"/>
      <color theme="1"/>
      <name val="B Titr"/>
      <charset val="178"/>
    </font>
    <font>
      <sz val="8"/>
      <color theme="1"/>
      <name val="B Titr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B Lotus"/>
      <charset val="178"/>
    </font>
    <font>
      <b/>
      <sz val="12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/>
    </xf>
    <xf numFmtId="0" fontId="13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0" fillId="0" borderId="24" xfId="0" applyBorder="1" applyAlignment="1">
      <alignment horizontal="right"/>
    </xf>
    <xf numFmtId="0" fontId="0" fillId="0" borderId="2" xfId="0" applyBorder="1" applyAlignment="1">
      <alignment horizontal="right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 readingOrder="2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17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6.2.34/FarzinSoft/eOrgan/OutputStream/&#1576;&#1585;&#1606;&#1575;&#1605;&#1607;%20&#1588;&#1588;&#1605;%20&#1575;&#1589;&#1604;&#1575;&#1581;&#1740;&#1607;%2097%20&#1588;&#1607;&#1585;&#1587;&#1578;&#1575;&#1606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برنامه "/>
      <sheetName val="Sheet2"/>
    </sheetNames>
    <sheetDataSet>
      <sheetData sheetId="0" refreshError="1"/>
      <sheetData sheetId="1" refreshError="1">
        <row r="10">
          <cell r="D10">
            <v>1347</v>
          </cell>
          <cell r="T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rightToLeft="1" workbookViewId="0">
      <selection activeCell="K11" sqref="K11"/>
    </sheetView>
  </sheetViews>
  <sheetFormatPr defaultRowHeight="15"/>
  <cols>
    <col min="1" max="1" width="7" customWidth="1"/>
    <col min="2" max="2" width="27.875" customWidth="1"/>
    <col min="3" max="3" width="13.75" customWidth="1"/>
    <col min="4" max="4" width="13.125" customWidth="1"/>
    <col min="5" max="5" width="7" customWidth="1"/>
  </cols>
  <sheetData>
    <row r="1" spans="1:5" ht="15.75" thickBot="1"/>
    <row r="2" spans="1:5" ht="29.25" thickBot="1">
      <c r="A2" s="13" t="s">
        <v>6</v>
      </c>
      <c r="B2" s="14"/>
      <c r="C2" s="14"/>
      <c r="D2" s="14"/>
      <c r="E2" s="15"/>
    </row>
    <row r="3" spans="1:5" ht="24" customHeight="1">
      <c r="A3" s="16" t="s">
        <v>11</v>
      </c>
      <c r="B3" s="17"/>
      <c r="C3" s="17"/>
      <c r="D3" s="17"/>
      <c r="E3" s="9"/>
    </row>
    <row r="4" spans="1:5" ht="87.75" customHeight="1" thickBot="1">
      <c r="A4" s="3" t="s">
        <v>0</v>
      </c>
      <c r="B4" s="6" t="s">
        <v>1</v>
      </c>
      <c r="C4" s="2" t="s">
        <v>2</v>
      </c>
      <c r="D4" s="2" t="s">
        <v>3</v>
      </c>
      <c r="E4" s="7" t="s">
        <v>4</v>
      </c>
    </row>
    <row r="5" spans="1:5" ht="24.95" customHeight="1">
      <c r="A5" s="8">
        <v>1</v>
      </c>
      <c r="B5" s="10" t="s">
        <v>7</v>
      </c>
      <c r="C5" s="10" t="s">
        <v>10</v>
      </c>
      <c r="D5" s="10">
        <v>60</v>
      </c>
      <c r="E5" s="11">
        <v>0</v>
      </c>
    </row>
    <row r="6" spans="1:5" ht="24.95" customHeight="1">
      <c r="A6" s="8">
        <v>2</v>
      </c>
      <c r="B6" s="12" t="s">
        <v>8</v>
      </c>
      <c r="C6" s="10" t="s">
        <v>9</v>
      </c>
      <c r="D6" s="10">
        <v>40</v>
      </c>
      <c r="E6" s="10">
        <v>0.75</v>
      </c>
    </row>
    <row r="7" spans="1:5" ht="24.95" customHeight="1">
      <c r="A7" s="8">
        <v>3</v>
      </c>
      <c r="B7" s="1"/>
      <c r="C7" s="1"/>
      <c r="D7" s="1"/>
      <c r="E7" s="1"/>
    </row>
    <row r="8" spans="1:5" ht="24.95" customHeight="1">
      <c r="A8" s="8">
        <v>4</v>
      </c>
      <c r="B8" s="1"/>
      <c r="C8" s="1"/>
      <c r="D8" s="1"/>
      <c r="E8" s="1"/>
    </row>
    <row r="9" spans="1:5" ht="24.95" customHeight="1">
      <c r="A9" s="8">
        <v>5</v>
      </c>
      <c r="B9" s="1"/>
      <c r="C9" s="1"/>
      <c r="D9" s="1"/>
      <c r="E9" s="1"/>
    </row>
    <row r="10" spans="1:5" ht="24.95" customHeight="1">
      <c r="A10" s="8">
        <v>6</v>
      </c>
      <c r="B10" s="1"/>
      <c r="C10" s="1"/>
      <c r="D10" s="1"/>
      <c r="E10" s="1"/>
    </row>
    <row r="11" spans="1:5" ht="24.95" customHeight="1">
      <c r="A11" s="8">
        <v>7</v>
      </c>
      <c r="B11" s="1"/>
      <c r="C11" s="1"/>
      <c r="D11" s="1"/>
      <c r="E11" s="1"/>
    </row>
    <row r="12" spans="1:5" ht="24.95" customHeight="1">
      <c r="A12" s="8">
        <v>8</v>
      </c>
      <c r="B12" s="1"/>
      <c r="C12" s="1"/>
      <c r="D12" s="1"/>
      <c r="E12" s="1"/>
    </row>
    <row r="13" spans="1:5" ht="24.95" customHeight="1">
      <c r="A13" s="8">
        <v>9</v>
      </c>
      <c r="B13" s="1"/>
      <c r="C13" s="1"/>
      <c r="D13" s="1"/>
      <c r="E13" s="1"/>
    </row>
    <row r="14" spans="1:5" ht="24.95" customHeight="1" thickBot="1">
      <c r="A14" s="4" t="s">
        <v>5</v>
      </c>
      <c r="B14" s="5"/>
      <c r="C14" s="5"/>
      <c r="D14" s="5"/>
      <c r="E14" s="5"/>
    </row>
    <row r="15" spans="1:5" ht="24" customHeight="1"/>
  </sheetData>
  <mergeCells count="2">
    <mergeCell ref="A2:E2"/>
    <mergeCell ref="A3:D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rightToLeft="1" topLeftCell="A10" workbookViewId="0">
      <selection activeCell="D28" sqref="D28"/>
    </sheetView>
  </sheetViews>
  <sheetFormatPr defaultRowHeight="15"/>
  <cols>
    <col min="2" max="2" width="18.125" customWidth="1"/>
    <col min="3" max="3" width="16.5" customWidth="1"/>
    <col min="4" max="4" width="13.875" customWidth="1"/>
    <col min="5" max="5" width="21.875" customWidth="1"/>
  </cols>
  <sheetData>
    <row r="1" spans="1:5" ht="29.25" thickBot="1">
      <c r="A1" s="18" t="s">
        <v>6</v>
      </c>
      <c r="B1" s="19"/>
      <c r="C1" s="19"/>
      <c r="D1" s="19"/>
      <c r="E1" s="19"/>
    </row>
    <row r="2" spans="1:5" ht="29.25" thickBot="1">
      <c r="A2" s="20" t="s">
        <v>19</v>
      </c>
      <c r="B2" s="21"/>
      <c r="C2" s="21"/>
      <c r="D2" s="21"/>
      <c r="E2" s="22"/>
    </row>
    <row r="3" spans="1:5" ht="50.25" thickBot="1">
      <c r="A3" s="23" t="s">
        <v>0</v>
      </c>
      <c r="B3" s="24" t="s">
        <v>1</v>
      </c>
      <c r="C3" s="24" t="s">
        <v>2</v>
      </c>
      <c r="D3" s="25" t="s">
        <v>3</v>
      </c>
      <c r="E3" s="26" t="s">
        <v>4</v>
      </c>
    </row>
    <row r="4" spans="1:5" ht="63">
      <c r="A4" s="27">
        <v>1</v>
      </c>
      <c r="B4" s="27" t="s">
        <v>12</v>
      </c>
      <c r="C4" s="28" t="s">
        <v>13</v>
      </c>
      <c r="D4" s="29">
        <v>10</v>
      </c>
      <c r="E4" s="29">
        <v>7061</v>
      </c>
    </row>
    <row r="5" spans="1:5" ht="147">
      <c r="A5" s="30">
        <v>2</v>
      </c>
      <c r="B5" s="30" t="s">
        <v>14</v>
      </c>
      <c r="C5" s="31" t="s">
        <v>10</v>
      </c>
      <c r="D5" s="32">
        <v>10</v>
      </c>
      <c r="E5" s="32">
        <v>0</v>
      </c>
    </row>
    <row r="6" spans="1:5" ht="84">
      <c r="A6" s="30">
        <v>3</v>
      </c>
      <c r="B6" s="30" t="s">
        <v>15</v>
      </c>
      <c r="C6" s="31" t="s">
        <v>13</v>
      </c>
      <c r="D6" s="32">
        <v>10</v>
      </c>
      <c r="E6" s="32">
        <v>6000</v>
      </c>
    </row>
    <row r="7" spans="1:5" ht="147">
      <c r="A7" s="30">
        <v>4</v>
      </c>
      <c r="B7" s="30" t="s">
        <v>16</v>
      </c>
      <c r="C7" s="31" t="s">
        <v>13</v>
      </c>
      <c r="D7" s="32">
        <v>10</v>
      </c>
      <c r="E7" s="32">
        <v>0</v>
      </c>
    </row>
    <row r="8" spans="1:5" ht="147.75" thickBot="1">
      <c r="A8" s="33">
        <v>5</v>
      </c>
      <c r="B8" s="33" t="s">
        <v>17</v>
      </c>
      <c r="C8" s="34" t="s">
        <v>18</v>
      </c>
      <c r="D8" s="35">
        <v>10</v>
      </c>
      <c r="E8" s="35">
        <v>0</v>
      </c>
    </row>
  </sheetData>
  <mergeCells count="2">
    <mergeCell ref="A1:E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rightToLeft="1" workbookViewId="0">
      <selection activeCell="D21" sqref="D21"/>
    </sheetView>
  </sheetViews>
  <sheetFormatPr defaultRowHeight="15"/>
  <cols>
    <col min="3" max="3" width="15.75" customWidth="1"/>
    <col min="4" max="4" width="15" customWidth="1"/>
    <col min="5" max="5" width="20.375" customWidth="1"/>
    <col min="6" max="6" width="12.125" customWidth="1"/>
  </cols>
  <sheetData>
    <row r="2" spans="2:6" ht="15.75" thickBot="1"/>
    <row r="3" spans="2:6" ht="29.25" thickBot="1">
      <c r="B3" s="13" t="s">
        <v>6</v>
      </c>
      <c r="C3" s="14"/>
      <c r="D3" s="14"/>
      <c r="E3" s="14"/>
      <c r="F3" s="15"/>
    </row>
    <row r="4" spans="2:6" ht="28.5">
      <c r="B4" s="16" t="s">
        <v>20</v>
      </c>
      <c r="C4" s="17"/>
      <c r="D4" s="17"/>
      <c r="E4" s="17"/>
      <c r="F4" s="9"/>
    </row>
    <row r="5" spans="2:6" ht="49.5">
      <c r="B5" s="36" t="s">
        <v>0</v>
      </c>
      <c r="C5" s="37" t="s">
        <v>1</v>
      </c>
      <c r="D5" s="38" t="s">
        <v>2</v>
      </c>
      <c r="E5" s="38" t="s">
        <v>3</v>
      </c>
      <c r="F5" s="39" t="s">
        <v>4</v>
      </c>
    </row>
    <row r="6" spans="2:6" ht="21.75">
      <c r="B6" s="40">
        <v>1</v>
      </c>
      <c r="C6" s="1" t="s">
        <v>21</v>
      </c>
      <c r="D6" s="41" t="s">
        <v>22</v>
      </c>
      <c r="E6" s="42">
        <v>50</v>
      </c>
      <c r="F6" s="43">
        <v>2334.3569078947367</v>
      </c>
    </row>
    <row r="7" spans="2:6" ht="23.25">
      <c r="B7" s="44">
        <v>2</v>
      </c>
      <c r="C7" s="1" t="s">
        <v>23</v>
      </c>
      <c r="D7" s="41" t="s">
        <v>22</v>
      </c>
      <c r="E7" s="42">
        <v>50</v>
      </c>
      <c r="F7" s="43">
        <v>53486.836096394421</v>
      </c>
    </row>
    <row r="8" spans="2:6" ht="21.75">
      <c r="B8" s="40">
        <v>3</v>
      </c>
      <c r="C8" s="1" t="s">
        <v>24</v>
      </c>
      <c r="D8" s="41" t="s">
        <v>22</v>
      </c>
      <c r="E8" s="42">
        <v>50</v>
      </c>
      <c r="F8" s="45">
        <v>1154.8137369581025</v>
      </c>
    </row>
    <row r="9" spans="2:6" ht="23.25">
      <c r="B9" s="44">
        <v>4</v>
      </c>
      <c r="C9" s="1" t="s">
        <v>25</v>
      </c>
      <c r="D9" s="41" t="s">
        <v>22</v>
      </c>
      <c r="E9" s="42">
        <v>50</v>
      </c>
      <c r="F9" s="45">
        <v>4436.0878226502318</v>
      </c>
    </row>
    <row r="10" spans="2:6" ht="21.75">
      <c r="B10" s="40">
        <v>5</v>
      </c>
      <c r="C10" s="1" t="s">
        <v>26</v>
      </c>
      <c r="D10" s="41" t="s">
        <v>22</v>
      </c>
      <c r="E10" s="42">
        <v>40</v>
      </c>
      <c r="F10" s="45">
        <v>43.235969579288025</v>
      </c>
    </row>
    <row r="11" spans="2:6" ht="23.25">
      <c r="B11" s="44">
        <v>6</v>
      </c>
      <c r="C11" s="1" t="s">
        <v>27</v>
      </c>
      <c r="D11" s="41" t="s">
        <v>28</v>
      </c>
      <c r="E11" s="42">
        <v>10</v>
      </c>
      <c r="F11" s="43">
        <v>8</v>
      </c>
    </row>
    <row r="12" spans="2:6" ht="21.75">
      <c r="B12" s="8"/>
      <c r="C12" s="1"/>
      <c r="D12" s="1"/>
      <c r="E12" s="1"/>
      <c r="F12" s="1"/>
    </row>
    <row r="13" spans="2:6" ht="21.75">
      <c r="B13" s="8"/>
      <c r="C13" s="1"/>
      <c r="D13" s="1"/>
      <c r="E13" s="1"/>
      <c r="F13" s="1"/>
    </row>
    <row r="14" spans="2:6" ht="15.75" thickBot="1">
      <c r="B14" s="4" t="s">
        <v>5</v>
      </c>
      <c r="C14" s="5"/>
      <c r="D14" s="5"/>
      <c r="E14" s="5"/>
      <c r="F14" s="5"/>
    </row>
  </sheetData>
  <mergeCells count="2">
    <mergeCell ref="B3:F3"/>
    <mergeCell ref="B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rightToLeft="1" workbookViewId="0">
      <selection activeCell="B2" sqref="B2:F13"/>
    </sheetView>
  </sheetViews>
  <sheetFormatPr defaultRowHeight="15"/>
  <cols>
    <col min="3" max="3" width="14.125" customWidth="1"/>
    <col min="4" max="4" width="12.625" customWidth="1"/>
    <col min="5" max="5" width="13.25" customWidth="1"/>
    <col min="6" max="6" width="13.125" customWidth="1"/>
  </cols>
  <sheetData>
    <row r="1" spans="2:6" ht="15.75" thickBot="1"/>
    <row r="2" spans="2:6" ht="29.25" thickBot="1">
      <c r="B2" s="13" t="s">
        <v>6</v>
      </c>
      <c r="C2" s="14"/>
      <c r="D2" s="14"/>
      <c r="E2" s="14"/>
      <c r="F2" s="15"/>
    </row>
    <row r="3" spans="2:6" ht="28.5">
      <c r="B3" s="16" t="s">
        <v>29</v>
      </c>
      <c r="C3" s="17"/>
      <c r="D3" s="17"/>
      <c r="E3" s="17"/>
      <c r="F3" s="9"/>
    </row>
    <row r="4" spans="2:6" ht="39" thickBot="1">
      <c r="B4" s="46" t="s">
        <v>0</v>
      </c>
      <c r="C4" s="47" t="s">
        <v>1</v>
      </c>
      <c r="D4" s="47" t="s">
        <v>2</v>
      </c>
      <c r="E4" s="47" t="s">
        <v>3</v>
      </c>
      <c r="F4" s="48" t="s">
        <v>4</v>
      </c>
    </row>
    <row r="5" spans="2:6" ht="22.5">
      <c r="B5" s="49">
        <v>1</v>
      </c>
      <c r="C5" s="50" t="s">
        <v>30</v>
      </c>
      <c r="D5" s="51" t="s">
        <v>31</v>
      </c>
      <c r="E5" s="52">
        <v>80</v>
      </c>
      <c r="F5" s="53">
        <v>17000</v>
      </c>
    </row>
    <row r="6" spans="2:6" ht="22.5">
      <c r="B6" s="49">
        <v>2</v>
      </c>
      <c r="C6" s="50" t="s">
        <v>32</v>
      </c>
      <c r="D6" s="51" t="s">
        <v>13</v>
      </c>
      <c r="E6" s="52">
        <v>25</v>
      </c>
      <c r="F6" s="52">
        <v>25</v>
      </c>
    </row>
    <row r="7" spans="2:6" ht="109.5">
      <c r="B7" s="49">
        <v>3</v>
      </c>
      <c r="C7" s="54" t="s">
        <v>33</v>
      </c>
      <c r="D7" s="51" t="s">
        <v>13</v>
      </c>
      <c r="E7" s="52">
        <v>25</v>
      </c>
      <c r="F7" s="52">
        <v>69339</v>
      </c>
    </row>
    <row r="8" spans="2:6" ht="73.5">
      <c r="B8" s="49">
        <v>4</v>
      </c>
      <c r="C8" s="54" t="s">
        <v>34</v>
      </c>
      <c r="D8" s="51" t="s">
        <v>13</v>
      </c>
      <c r="E8" s="52">
        <v>10</v>
      </c>
      <c r="F8" s="52">
        <v>3250</v>
      </c>
    </row>
    <row r="9" spans="2:6" ht="22.5">
      <c r="B9" s="49">
        <v>5</v>
      </c>
      <c r="C9" s="50" t="s">
        <v>35</v>
      </c>
      <c r="D9" s="51" t="s">
        <v>13</v>
      </c>
      <c r="E9" s="52">
        <v>10</v>
      </c>
      <c r="F9" s="52">
        <v>0</v>
      </c>
    </row>
    <row r="10" spans="2:6" ht="21.75">
      <c r="B10" s="8">
        <v>6</v>
      </c>
      <c r="C10" s="1"/>
      <c r="D10" s="1"/>
      <c r="E10" s="1"/>
      <c r="F10" s="1"/>
    </row>
    <row r="11" spans="2:6" ht="21.75">
      <c r="B11" s="8">
        <v>7</v>
      </c>
      <c r="C11" s="55" t="s">
        <v>36</v>
      </c>
      <c r="D11" s="56"/>
      <c r="E11" s="56"/>
      <c r="F11" s="56"/>
    </row>
    <row r="12" spans="2:6" ht="21.75">
      <c r="B12" s="8">
        <v>8</v>
      </c>
      <c r="C12" s="1"/>
      <c r="D12" s="1"/>
      <c r="E12" s="1"/>
      <c r="F12" s="1"/>
    </row>
    <row r="13" spans="2:6" ht="21.75">
      <c r="B13" s="8">
        <v>9</v>
      </c>
      <c r="C13" s="1"/>
      <c r="D13" s="1"/>
      <c r="E13" s="1"/>
      <c r="F13" s="1"/>
    </row>
  </sheetData>
  <mergeCells count="3">
    <mergeCell ref="B2:F2"/>
    <mergeCell ref="B3:E3"/>
    <mergeCell ref="C11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rightToLeft="1" topLeftCell="A13" workbookViewId="0">
      <selection activeCell="K18" sqref="K18"/>
    </sheetView>
  </sheetViews>
  <sheetFormatPr defaultRowHeight="15"/>
  <cols>
    <col min="3" max="3" width="19.75" customWidth="1"/>
    <col min="4" max="4" width="13.625" customWidth="1"/>
    <col min="5" max="5" width="16" customWidth="1"/>
  </cols>
  <sheetData>
    <row r="1" spans="2:6" ht="15.75" thickBot="1"/>
    <row r="2" spans="2:6" ht="29.25" thickBot="1">
      <c r="B2" s="13" t="s">
        <v>6</v>
      </c>
      <c r="C2" s="14"/>
      <c r="D2" s="14"/>
      <c r="E2" s="14"/>
      <c r="F2" s="15"/>
    </row>
    <row r="3" spans="2:6" ht="28.5">
      <c r="B3" s="16" t="s">
        <v>37</v>
      </c>
      <c r="C3" s="17"/>
      <c r="D3" s="17"/>
      <c r="E3" s="17"/>
      <c r="F3" s="9"/>
    </row>
    <row r="4" spans="2:6" ht="50.25" thickBot="1">
      <c r="B4" s="2" t="s">
        <v>0</v>
      </c>
      <c r="C4" s="6" t="s">
        <v>1</v>
      </c>
      <c r="D4" s="2" t="s">
        <v>2</v>
      </c>
      <c r="E4" s="2" t="s">
        <v>3</v>
      </c>
      <c r="F4" s="7" t="s">
        <v>4</v>
      </c>
    </row>
    <row r="5" spans="2:6" ht="58.5">
      <c r="B5" s="8">
        <v>1</v>
      </c>
      <c r="C5" s="57" t="s">
        <v>38</v>
      </c>
      <c r="D5" s="58" t="s">
        <v>39</v>
      </c>
      <c r="E5" s="10">
        <v>5</v>
      </c>
      <c r="F5" s="59">
        <v>360</v>
      </c>
    </row>
    <row r="6" spans="2:6" ht="156">
      <c r="B6" s="8">
        <v>2</v>
      </c>
      <c r="C6" s="57" t="s">
        <v>40</v>
      </c>
      <c r="D6" s="58" t="s">
        <v>41</v>
      </c>
      <c r="E6" s="10">
        <v>5</v>
      </c>
      <c r="F6" s="59">
        <v>4</v>
      </c>
    </row>
    <row r="7" spans="2:6" ht="175.5">
      <c r="B7" s="8">
        <v>3</v>
      </c>
      <c r="C7" s="57" t="s">
        <v>42</v>
      </c>
      <c r="D7" s="58" t="s">
        <v>41</v>
      </c>
      <c r="E7" s="10">
        <v>5</v>
      </c>
      <c r="F7" s="59">
        <v>6</v>
      </c>
    </row>
    <row r="8" spans="2:6" ht="97.5">
      <c r="B8" s="8">
        <v>4</v>
      </c>
      <c r="C8" s="57" t="s">
        <v>43</v>
      </c>
      <c r="D8" s="58" t="s">
        <v>39</v>
      </c>
      <c r="E8" s="10">
        <v>5</v>
      </c>
      <c r="F8" s="59">
        <v>54</v>
      </c>
    </row>
    <row r="9" spans="2:6" ht="117">
      <c r="B9" s="8">
        <v>5</v>
      </c>
      <c r="C9" s="57" t="s">
        <v>44</v>
      </c>
      <c r="D9" s="58" t="s">
        <v>41</v>
      </c>
      <c r="E9" s="10">
        <v>5</v>
      </c>
      <c r="F9" s="59">
        <v>0</v>
      </c>
    </row>
    <row r="10" spans="2:6" ht="78">
      <c r="B10" s="8">
        <v>6</v>
      </c>
      <c r="C10" s="57" t="s">
        <v>45</v>
      </c>
      <c r="D10" s="58" t="s">
        <v>39</v>
      </c>
      <c r="E10" s="10">
        <v>5</v>
      </c>
      <c r="F10" s="59">
        <v>3036</v>
      </c>
    </row>
    <row r="11" spans="2:6" ht="156">
      <c r="B11" s="8">
        <v>7</v>
      </c>
      <c r="C11" s="57" t="s">
        <v>46</v>
      </c>
      <c r="D11" s="59" t="s">
        <v>47</v>
      </c>
      <c r="E11" s="10">
        <v>5</v>
      </c>
      <c r="F11" s="59">
        <v>5</v>
      </c>
    </row>
    <row r="12" spans="2:6" ht="234">
      <c r="B12" s="8">
        <v>8</v>
      </c>
      <c r="C12" s="57" t="s">
        <v>48</v>
      </c>
      <c r="D12" s="59" t="s">
        <v>47</v>
      </c>
      <c r="E12" s="10">
        <v>5</v>
      </c>
      <c r="F12" s="59">
        <v>8</v>
      </c>
    </row>
    <row r="13" spans="2:6" ht="97.5">
      <c r="B13" s="8">
        <v>9</v>
      </c>
      <c r="C13" s="57" t="s">
        <v>49</v>
      </c>
      <c r="D13" s="58" t="s">
        <v>39</v>
      </c>
      <c r="E13" s="10">
        <v>5</v>
      </c>
      <c r="F13" s="59">
        <v>360</v>
      </c>
    </row>
    <row r="14" spans="2:6" ht="117">
      <c r="B14" s="8">
        <v>10</v>
      </c>
      <c r="C14" s="57" t="s">
        <v>50</v>
      </c>
      <c r="D14" s="58" t="s">
        <v>39</v>
      </c>
      <c r="E14" s="60">
        <v>5</v>
      </c>
      <c r="F14" s="59">
        <v>180</v>
      </c>
    </row>
    <row r="15" spans="2:6" ht="78.75" thickBot="1">
      <c r="B15" s="8">
        <v>11</v>
      </c>
      <c r="C15" s="57" t="s">
        <v>51</v>
      </c>
      <c r="D15" s="58" t="s">
        <v>52</v>
      </c>
      <c r="E15" s="61">
        <v>5</v>
      </c>
      <c r="F15" s="59">
        <v>2</v>
      </c>
    </row>
  </sheetData>
  <mergeCells count="2">
    <mergeCell ref="B2:F2"/>
    <mergeCell ref="B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rightToLeft="1" topLeftCell="A7" workbookViewId="0">
      <selection activeCell="B2" sqref="B2:F10"/>
    </sheetView>
  </sheetViews>
  <sheetFormatPr defaultRowHeight="15"/>
  <cols>
    <col min="3" max="3" width="15.75" customWidth="1"/>
    <col min="4" max="4" width="16.625" customWidth="1"/>
    <col min="5" max="5" width="18" customWidth="1"/>
    <col min="6" max="6" width="28.875" customWidth="1"/>
  </cols>
  <sheetData>
    <row r="1" spans="2:6" ht="15.75" thickBot="1"/>
    <row r="2" spans="2:6" ht="29.25" thickBot="1">
      <c r="B2" s="13" t="s">
        <v>6</v>
      </c>
      <c r="C2" s="14"/>
      <c r="D2" s="14"/>
      <c r="E2" s="14"/>
      <c r="F2" s="15"/>
    </row>
    <row r="3" spans="2:6" ht="28.5">
      <c r="B3" s="16" t="s">
        <v>53</v>
      </c>
      <c r="C3" s="17"/>
      <c r="D3" s="17"/>
      <c r="E3" s="17"/>
      <c r="F3" s="9"/>
    </row>
    <row r="4" spans="2:6" ht="50.25" thickBot="1">
      <c r="B4" s="3" t="s">
        <v>0</v>
      </c>
      <c r="C4" s="6" t="s">
        <v>1</v>
      </c>
      <c r="D4" s="2" t="s">
        <v>2</v>
      </c>
      <c r="E4" s="2" t="s">
        <v>3</v>
      </c>
      <c r="F4" s="7" t="s">
        <v>4</v>
      </c>
    </row>
    <row r="5" spans="2:6" ht="195">
      <c r="B5" s="8">
        <v>1</v>
      </c>
      <c r="C5" s="62" t="s">
        <v>54</v>
      </c>
      <c r="D5" s="63" t="s">
        <v>55</v>
      </c>
      <c r="E5" s="64">
        <v>20</v>
      </c>
      <c r="F5" s="64">
        <v>11000</v>
      </c>
    </row>
    <row r="6" spans="2:6" ht="175.5">
      <c r="B6" s="8">
        <v>2</v>
      </c>
      <c r="C6" s="62" t="s">
        <v>56</v>
      </c>
      <c r="D6" s="63" t="s">
        <v>55</v>
      </c>
      <c r="E6" s="64">
        <v>20</v>
      </c>
      <c r="F6" s="64">
        <v>1900</v>
      </c>
    </row>
    <row r="7" spans="2:6" ht="97.5">
      <c r="B7" s="8">
        <v>3</v>
      </c>
      <c r="C7" s="62" t="s">
        <v>57</v>
      </c>
      <c r="D7" s="63" t="s">
        <v>55</v>
      </c>
      <c r="E7" s="64">
        <v>10</v>
      </c>
      <c r="F7" s="64">
        <v>10000</v>
      </c>
    </row>
    <row r="8" spans="2:6" ht="136.5">
      <c r="B8" s="8">
        <v>4</v>
      </c>
      <c r="C8" s="62" t="s">
        <v>58</v>
      </c>
      <c r="D8" s="63" t="s">
        <v>55</v>
      </c>
      <c r="E8" s="64">
        <v>10</v>
      </c>
      <c r="F8" s="64">
        <v>8000</v>
      </c>
    </row>
    <row r="9" spans="2:6" ht="156">
      <c r="B9" s="8">
        <v>5</v>
      </c>
      <c r="C9" s="62" t="s">
        <v>59</v>
      </c>
      <c r="D9" s="63" t="s">
        <v>55</v>
      </c>
      <c r="E9" s="64">
        <v>10</v>
      </c>
      <c r="F9" s="64">
        <v>30</v>
      </c>
    </row>
    <row r="10" spans="2:6" ht="21.75">
      <c r="B10" s="8"/>
      <c r="C10" s="1"/>
      <c r="D10" s="1"/>
      <c r="E10" s="64">
        <v>70</v>
      </c>
      <c r="F10" s="64"/>
    </row>
  </sheetData>
  <mergeCells count="2">
    <mergeCell ref="B2:F2"/>
    <mergeCell ref="B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rightToLeft="1" workbookViewId="0">
      <selection activeCell="I18" sqref="I18"/>
    </sheetView>
  </sheetViews>
  <sheetFormatPr defaultRowHeight="15"/>
  <cols>
    <col min="3" max="3" width="19.75" customWidth="1"/>
    <col min="4" max="4" width="15.875" customWidth="1"/>
    <col min="5" max="5" width="31.75" customWidth="1"/>
  </cols>
  <sheetData>
    <row r="1" spans="2:6" ht="15.75" thickBot="1"/>
    <row r="2" spans="2:6" ht="29.25" thickBot="1">
      <c r="B2" s="13" t="s">
        <v>6</v>
      </c>
      <c r="C2" s="14"/>
      <c r="D2" s="14"/>
      <c r="E2" s="14"/>
      <c r="F2" s="15"/>
    </row>
    <row r="3" spans="2:6" ht="28.5">
      <c r="B3" s="16" t="s">
        <v>60</v>
      </c>
      <c r="C3" s="17"/>
      <c r="D3" s="17"/>
      <c r="E3" s="17"/>
      <c r="F3" s="9"/>
    </row>
    <row r="4" spans="2:6" ht="50.25" thickBot="1">
      <c r="B4" s="3" t="s">
        <v>0</v>
      </c>
      <c r="C4" s="6" t="s">
        <v>1</v>
      </c>
      <c r="D4" s="2" t="s">
        <v>2</v>
      </c>
      <c r="E4" s="2" t="s">
        <v>3</v>
      </c>
      <c r="F4" s="7" t="s">
        <v>4</v>
      </c>
    </row>
    <row r="5" spans="2:6" ht="21.75">
      <c r="B5" s="8">
        <v>1</v>
      </c>
      <c r="C5" s="65" t="s">
        <v>61</v>
      </c>
      <c r="D5" s="10" t="s">
        <v>22</v>
      </c>
      <c r="E5" s="10">
        <v>90</v>
      </c>
      <c r="F5" s="11">
        <v>187000</v>
      </c>
    </row>
    <row r="6" spans="2:6" ht="21.75">
      <c r="B6" s="8">
        <v>2</v>
      </c>
      <c r="C6" s="65" t="s">
        <v>62</v>
      </c>
      <c r="D6" s="10" t="s">
        <v>10</v>
      </c>
      <c r="E6" s="10">
        <v>10</v>
      </c>
      <c r="F6" s="10">
        <v>5</v>
      </c>
    </row>
    <row r="7" spans="2:6" ht="21.75">
      <c r="B7" s="8">
        <v>3</v>
      </c>
      <c r="C7" s="65" t="s">
        <v>63</v>
      </c>
      <c r="D7" s="10" t="s">
        <v>64</v>
      </c>
      <c r="E7" s="10">
        <v>50</v>
      </c>
      <c r="F7" s="10">
        <v>0.14000000000000001</v>
      </c>
    </row>
    <row r="8" spans="2:6" ht="21.75">
      <c r="B8" s="8">
        <v>4</v>
      </c>
      <c r="C8" s="1"/>
      <c r="D8" s="1"/>
      <c r="E8" s="1"/>
      <c r="F8" s="1"/>
    </row>
    <row r="9" spans="2:6" ht="21.75">
      <c r="B9" s="8">
        <v>5</v>
      </c>
      <c r="C9" s="1"/>
      <c r="D9" s="1"/>
      <c r="E9" s="1"/>
      <c r="F9" s="1"/>
    </row>
    <row r="10" spans="2:6" ht="21.75">
      <c r="B10" s="8">
        <v>6</v>
      </c>
      <c r="C10" s="1"/>
      <c r="D10" s="1"/>
      <c r="E10" s="1"/>
      <c r="F10" s="1"/>
    </row>
    <row r="11" spans="2:6" ht="21.75">
      <c r="B11" s="8">
        <v>7</v>
      </c>
      <c r="C11" s="1"/>
      <c r="D11" s="1"/>
      <c r="E11" s="1"/>
      <c r="F11" s="1"/>
    </row>
    <row r="12" spans="2:6" ht="21.75">
      <c r="B12" s="8">
        <v>8</v>
      </c>
      <c r="C12" s="1"/>
      <c r="D12" s="1"/>
      <c r="E12" s="1"/>
      <c r="F12" s="1"/>
    </row>
    <row r="13" spans="2:6" ht="21.75">
      <c r="B13" s="8">
        <v>9</v>
      </c>
      <c r="C13" s="1"/>
      <c r="D13" s="1"/>
      <c r="E13" s="1"/>
      <c r="F13" s="1"/>
    </row>
  </sheetData>
  <mergeCells count="2">
    <mergeCell ref="B2:F2"/>
    <mergeCell ref="B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rightToLeft="1" workbookViewId="0">
      <selection activeCell="F19" sqref="F19"/>
    </sheetView>
  </sheetViews>
  <sheetFormatPr defaultRowHeight="15"/>
  <cols>
    <col min="3" max="3" width="29.875" customWidth="1"/>
    <col min="4" max="4" width="13.25" customWidth="1"/>
    <col min="5" max="5" width="10" customWidth="1"/>
    <col min="6" max="6" width="13.125" customWidth="1"/>
  </cols>
  <sheetData>
    <row r="1" spans="2:6" ht="15.75" thickBot="1"/>
    <row r="2" spans="2:6" ht="29.25" thickBot="1">
      <c r="B2" s="13" t="s">
        <v>6</v>
      </c>
      <c r="C2" s="14"/>
      <c r="D2" s="14"/>
      <c r="E2" s="14"/>
      <c r="F2" s="15"/>
    </row>
    <row r="3" spans="2:6" ht="28.5">
      <c r="B3" s="16" t="s">
        <v>65</v>
      </c>
      <c r="C3" s="17"/>
      <c r="D3" s="17"/>
      <c r="E3" s="17"/>
      <c r="F3" s="9"/>
    </row>
    <row r="4" spans="2:6" ht="50.25" thickBot="1">
      <c r="B4" s="3" t="s">
        <v>0</v>
      </c>
      <c r="C4" s="6" t="s">
        <v>1</v>
      </c>
      <c r="D4" s="2" t="s">
        <v>2</v>
      </c>
      <c r="E4" s="2" t="s">
        <v>3</v>
      </c>
      <c r="F4" s="7" t="s">
        <v>4</v>
      </c>
    </row>
    <row r="5" spans="2:6" ht="22.5">
      <c r="B5" s="3">
        <v>1</v>
      </c>
      <c r="C5" s="66" t="s">
        <v>66</v>
      </c>
      <c r="D5" s="41" t="s">
        <v>67</v>
      </c>
      <c r="E5" s="10">
        <v>20</v>
      </c>
      <c r="F5" s="10">
        <v>10.61</v>
      </c>
    </row>
    <row r="6" spans="2:6" ht="21.75">
      <c r="B6" s="8">
        <v>2</v>
      </c>
      <c r="C6" s="66" t="s">
        <v>68</v>
      </c>
      <c r="D6" s="41" t="s">
        <v>69</v>
      </c>
      <c r="E6" s="10">
        <v>20</v>
      </c>
      <c r="F6" s="10">
        <v>50</v>
      </c>
    </row>
    <row r="7" spans="2:6" ht="23.25">
      <c r="B7" s="67">
        <v>3</v>
      </c>
      <c r="C7" s="66" t="s">
        <v>70</v>
      </c>
      <c r="D7" s="41" t="s">
        <v>71</v>
      </c>
      <c r="E7" s="10">
        <v>20</v>
      </c>
      <c r="F7" s="10">
        <v>54</v>
      </c>
    </row>
    <row r="8" spans="2:6" ht="23.25">
      <c r="B8" s="67">
        <v>4</v>
      </c>
      <c r="C8" s="66" t="s">
        <v>72</v>
      </c>
      <c r="D8" s="41" t="s">
        <v>73</v>
      </c>
      <c r="E8" s="10">
        <v>20</v>
      </c>
      <c r="F8" s="10">
        <f>[1]Sheet2!T10</f>
        <v>0</v>
      </c>
    </row>
    <row r="9" spans="2:6" ht="21.75">
      <c r="B9" s="8"/>
      <c r="C9" s="1"/>
      <c r="D9" s="1"/>
      <c r="E9" s="1"/>
      <c r="F9" s="1"/>
    </row>
    <row r="10" spans="2:6" ht="21.75">
      <c r="B10" s="8"/>
      <c r="C10" s="1"/>
      <c r="D10" s="1"/>
      <c r="E10" s="1"/>
      <c r="F10" s="1"/>
    </row>
    <row r="11" spans="2:6" ht="21.75">
      <c r="B11" s="8"/>
      <c r="C11" s="1"/>
      <c r="D11" s="1"/>
      <c r="E11" s="1"/>
      <c r="F11" s="1"/>
    </row>
    <row r="12" spans="2:6" ht="21.75">
      <c r="B12" s="8"/>
      <c r="C12" s="1"/>
      <c r="D12" s="1"/>
      <c r="E12" s="1"/>
      <c r="F12" s="1"/>
    </row>
    <row r="13" spans="2:6" ht="21.75">
      <c r="B13" s="8"/>
      <c r="C13" s="1"/>
      <c r="D13" s="1"/>
      <c r="E13" s="1"/>
      <c r="F13" s="1"/>
    </row>
    <row r="14" spans="2:6" ht="15.75" thickBot="1">
      <c r="B14" s="4"/>
      <c r="C14" s="5"/>
      <c r="D14" s="5"/>
      <c r="E14" s="5"/>
      <c r="F14" s="5"/>
    </row>
  </sheetData>
  <mergeCells count="2">
    <mergeCell ref="B2:F2"/>
    <mergeCell ref="B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rightToLeft="1" tabSelected="1" workbookViewId="0">
      <selection activeCell="E18" sqref="E18"/>
    </sheetView>
  </sheetViews>
  <sheetFormatPr defaultRowHeight="15"/>
  <cols>
    <col min="3" max="3" width="49" customWidth="1"/>
  </cols>
  <sheetData>
    <row r="1" spans="2:6" ht="15.75" thickBot="1"/>
    <row r="2" spans="2:6" ht="29.25" thickBot="1">
      <c r="B2" s="13" t="s">
        <v>6</v>
      </c>
      <c r="C2" s="14"/>
      <c r="D2" s="14"/>
      <c r="E2" s="14"/>
      <c r="F2" s="15"/>
    </row>
    <row r="3" spans="2:6" ht="28.5">
      <c r="B3" s="16" t="s">
        <v>74</v>
      </c>
      <c r="C3" s="17"/>
      <c r="D3" s="17"/>
      <c r="E3" s="17"/>
      <c r="F3" s="9"/>
    </row>
    <row r="4" spans="2:6" ht="50.25" thickBot="1">
      <c r="B4" s="3" t="s">
        <v>0</v>
      </c>
      <c r="C4" s="6" t="s">
        <v>1</v>
      </c>
      <c r="D4" s="2" t="s">
        <v>2</v>
      </c>
      <c r="E4" s="2" t="s">
        <v>3</v>
      </c>
      <c r="F4" s="7" t="s">
        <v>4</v>
      </c>
    </row>
    <row r="5" spans="2:6" ht="27">
      <c r="B5" s="68">
        <v>1</v>
      </c>
      <c r="C5" s="69" t="s">
        <v>75</v>
      </c>
      <c r="D5" s="68" t="s">
        <v>76</v>
      </c>
      <c r="E5" s="68">
        <v>20</v>
      </c>
      <c r="F5" s="70">
        <v>4.5999999999999996</v>
      </c>
    </row>
    <row r="6" spans="2:6" ht="27">
      <c r="B6" s="68">
        <v>2</v>
      </c>
      <c r="C6" s="69" t="s">
        <v>77</v>
      </c>
      <c r="D6" s="68" t="s">
        <v>10</v>
      </c>
      <c r="E6" s="68">
        <v>20</v>
      </c>
      <c r="F6" s="68">
        <v>0.9</v>
      </c>
    </row>
    <row r="7" spans="2:6" ht="27">
      <c r="B7" s="68">
        <v>3</v>
      </c>
      <c r="C7" s="69" t="s">
        <v>77</v>
      </c>
      <c r="D7" s="68" t="s">
        <v>10</v>
      </c>
      <c r="E7" s="68">
        <v>20</v>
      </c>
      <c r="F7" s="68">
        <v>0.5</v>
      </c>
    </row>
    <row r="8" spans="2:6" ht="27">
      <c r="B8" s="68">
        <v>4</v>
      </c>
      <c r="C8" s="69" t="s">
        <v>78</v>
      </c>
      <c r="D8" s="68" t="s">
        <v>79</v>
      </c>
      <c r="E8" s="68">
        <v>20</v>
      </c>
      <c r="F8" s="68">
        <v>1</v>
      </c>
    </row>
  </sheetData>
  <mergeCells count="2">
    <mergeCell ref="B2:F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آب و خاک </vt:lpstr>
      <vt:lpstr>امور اراضی </vt:lpstr>
      <vt:lpstr>امور دام </vt:lpstr>
      <vt:lpstr>باغات </vt:lpstr>
      <vt:lpstr>ترویج </vt:lpstr>
      <vt:lpstr>حفظ نباتات </vt:lpstr>
      <vt:lpstr>زراعت </vt:lpstr>
      <vt:lpstr>شیلات </vt:lpstr>
      <vt:lpstr>صنایع و مکانیزاسیون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بابک قدیری فراز</dc:creator>
  <cp:lastModifiedBy>سریفی</cp:lastModifiedBy>
  <dcterms:created xsi:type="dcterms:W3CDTF">2019-05-13T08:11:03Z</dcterms:created>
  <dcterms:modified xsi:type="dcterms:W3CDTF">2019-07-30T04:15:51Z</dcterms:modified>
</cp:coreProperties>
</file>